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1220" windowHeight="5970"/>
  </bookViews>
  <sheets>
    <sheet name="Score_sheet" sheetId="1" r:id="rId1"/>
    <sheet name="Feuil1" sheetId="2" r:id="rId2"/>
  </sheets>
  <definedNames>
    <definedName name="_xlnm.Print_Area" localSheetId="0">Score_sheet!$A$1:$T$45</definedName>
    <definedName name="_xlnm.Print_Titles" localSheetId="0">Score_sheet!$5:$6</definedName>
  </definedNames>
  <calcPr calcId="145621"/>
</workbook>
</file>

<file path=xl/calcChain.xml><?xml version="1.0" encoding="utf-8"?>
<calcChain xmlns="http://schemas.openxmlformats.org/spreadsheetml/2006/main">
  <c r="R48" i="1" l="1"/>
  <c r="R46" i="1"/>
  <c r="R42" i="1"/>
  <c r="R43" i="1"/>
  <c r="R41" i="1"/>
  <c r="R39" i="1"/>
  <c r="R38" i="1"/>
  <c r="R32" i="1"/>
  <c r="R34" i="1"/>
  <c r="R35" i="1"/>
  <c r="R25" i="1"/>
  <c r="R24" i="1"/>
  <c r="R22" i="1"/>
  <c r="R20" i="1"/>
  <c r="R18" i="1"/>
  <c r="R16" i="1"/>
  <c r="R14" i="1"/>
  <c r="R13" i="1"/>
  <c r="R11" i="1"/>
  <c r="R7" i="1"/>
  <c r="R9" i="1"/>
</calcChain>
</file>

<file path=xl/sharedStrings.xml><?xml version="1.0" encoding="utf-8"?>
<sst xmlns="http://schemas.openxmlformats.org/spreadsheetml/2006/main" count="230" uniqueCount="132">
  <si>
    <t>CAT</t>
  </si>
  <si>
    <t>CLUB</t>
  </si>
  <si>
    <t>Best</t>
  </si>
  <si>
    <t>TOTAL</t>
  </si>
  <si>
    <t>Lot</t>
  </si>
  <si>
    <t>BWT</t>
  </si>
  <si>
    <t>Y o B</t>
  </si>
  <si>
    <t>SNATCH</t>
  </si>
  <si>
    <t>CLEAN &amp; JERK</t>
  </si>
  <si>
    <t>SURNAME</t>
  </si>
  <si>
    <t>FIRSTNAME</t>
  </si>
  <si>
    <t>Date</t>
  </si>
  <si>
    <t>Location :</t>
  </si>
  <si>
    <t>mem.</t>
  </si>
  <si>
    <t>Dra.</t>
  </si>
  <si>
    <t>RANK</t>
  </si>
  <si>
    <t>BRECHT</t>
  </si>
  <si>
    <t>Alysa</t>
  </si>
  <si>
    <t>JACOBSON</t>
  </si>
  <si>
    <t>Hannah</t>
  </si>
  <si>
    <t>HILLS</t>
  </si>
  <si>
    <t>Sarah</t>
  </si>
  <si>
    <t>TRAN</t>
  </si>
  <si>
    <t>Jenny</t>
  </si>
  <si>
    <t>CALLAHAN</t>
  </si>
  <si>
    <t>courtney</t>
  </si>
  <si>
    <t>DARCHUK-PARENTEAU</t>
  </si>
  <si>
    <t>Whitney</t>
  </si>
  <si>
    <t>HAYES</t>
  </si>
  <si>
    <t>Kylie</t>
  </si>
  <si>
    <t>THIEL</t>
  </si>
  <si>
    <t>Annika</t>
  </si>
  <si>
    <t>McPHERSON</t>
  </si>
  <si>
    <t>Melissa</t>
  </si>
  <si>
    <t>MUSHANSKI</t>
  </si>
  <si>
    <t>DERRY</t>
  </si>
  <si>
    <t>Crystal</t>
  </si>
  <si>
    <t>KLEMPNER</t>
  </si>
  <si>
    <t>Sandi</t>
  </si>
  <si>
    <t>EMMONS</t>
  </si>
  <si>
    <t>Sydney</t>
  </si>
  <si>
    <t>ANDERSON</t>
  </si>
  <si>
    <t>Colton</t>
  </si>
  <si>
    <t>BROWN</t>
  </si>
  <si>
    <t>Mackay</t>
  </si>
  <si>
    <t>ANSELL</t>
  </si>
  <si>
    <t>Alex</t>
  </si>
  <si>
    <t>EFTERKARI</t>
  </si>
  <si>
    <t>Shayan</t>
  </si>
  <si>
    <t>TRINH</t>
  </si>
  <si>
    <t>Jason</t>
  </si>
  <si>
    <t>DOOLEY</t>
  </si>
  <si>
    <t>Taylor</t>
  </si>
  <si>
    <t>Chris</t>
  </si>
  <si>
    <t>TOURNIER</t>
  </si>
  <si>
    <t>Braden</t>
  </si>
  <si>
    <t>POW</t>
  </si>
  <si>
    <t>Shane</t>
  </si>
  <si>
    <t>ROSSMO</t>
  </si>
  <si>
    <t>Luke</t>
  </si>
  <si>
    <t>BENOIT</t>
  </si>
  <si>
    <t>Steve</t>
  </si>
  <si>
    <t>DONOHUE</t>
  </si>
  <si>
    <t>Jordan</t>
  </si>
  <si>
    <t>JAIN</t>
  </si>
  <si>
    <t>Nish</t>
  </si>
  <si>
    <t>SAMAYOA</t>
  </si>
  <si>
    <t>David</t>
  </si>
  <si>
    <t>CHANDLER</t>
  </si>
  <si>
    <t>Corey</t>
  </si>
  <si>
    <t>HOEFT</t>
  </si>
  <si>
    <t>Colin</t>
  </si>
  <si>
    <t>PAULUS</t>
  </si>
  <si>
    <t>Eric</t>
  </si>
  <si>
    <t>GORDON</t>
  </si>
  <si>
    <t>MARTENS</t>
  </si>
  <si>
    <t>Cal</t>
  </si>
  <si>
    <t>Saskatchewan Weightlifting Association</t>
  </si>
  <si>
    <t>SINC.</t>
  </si>
  <si>
    <t>Session 1</t>
  </si>
  <si>
    <t>Session 2</t>
  </si>
  <si>
    <t>GEND</t>
  </si>
  <si>
    <t>Sask Open - Prince Albert</t>
  </si>
  <si>
    <t>Prince Albert, SK</t>
  </si>
  <si>
    <t>SHYNKARUK</t>
  </si>
  <si>
    <t>Shelby</t>
  </si>
  <si>
    <t>F</t>
  </si>
  <si>
    <t>48JR</t>
  </si>
  <si>
    <t>Synergy</t>
  </si>
  <si>
    <t>Kalyn</t>
  </si>
  <si>
    <t>75 JR</t>
  </si>
  <si>
    <t>PA Olympic</t>
  </si>
  <si>
    <t>Hanna</t>
  </si>
  <si>
    <t>MACDONALD</t>
  </si>
  <si>
    <t>Kanako</t>
  </si>
  <si>
    <t>Courtney</t>
  </si>
  <si>
    <t>RHODES</t>
  </si>
  <si>
    <t>Kelsey</t>
  </si>
  <si>
    <t>BERGEN</t>
  </si>
  <si>
    <t>Brittany</t>
  </si>
  <si>
    <t>Unity</t>
  </si>
  <si>
    <t>HOPKIN</t>
  </si>
  <si>
    <t>Claire</t>
  </si>
  <si>
    <t>75+</t>
  </si>
  <si>
    <t>DEROO</t>
  </si>
  <si>
    <t>Lindsey</t>
  </si>
  <si>
    <t>CF Lair</t>
  </si>
  <si>
    <t>DARCHUK</t>
  </si>
  <si>
    <t>Saskpro</t>
  </si>
  <si>
    <t>M</t>
  </si>
  <si>
    <t>PA olympic</t>
  </si>
  <si>
    <t>YOUNG</t>
  </si>
  <si>
    <t>Kevin</t>
  </si>
  <si>
    <t>Saskatoon</t>
  </si>
  <si>
    <t>KAPACILLA</t>
  </si>
  <si>
    <t>Josh</t>
  </si>
  <si>
    <t>James</t>
  </si>
  <si>
    <t>85JR</t>
  </si>
  <si>
    <t>KRAZELOWIZ</t>
  </si>
  <si>
    <t>Chad</t>
  </si>
  <si>
    <t>BILLAY</t>
  </si>
  <si>
    <t>Dustin</t>
  </si>
  <si>
    <t>MAH</t>
  </si>
  <si>
    <t>Ben</t>
  </si>
  <si>
    <t>DANCEY</t>
  </si>
  <si>
    <t>Emac Alta</t>
  </si>
  <si>
    <t>2nd</t>
  </si>
  <si>
    <t>1st</t>
  </si>
  <si>
    <t>41JR</t>
  </si>
  <si>
    <t>62JR</t>
  </si>
  <si>
    <t>NT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</si>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</sst>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entury Schoolbook"/>
      <family val="2"/>
    </font>
    <font>
      <sz val="11"/>
      <color rgb="FF9C0006"/>
      <name val="Century Schoolbook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6" borderId="3" applyNumberFormat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7" fillId="0" borderId="0" xfId="0" applyFont="1" applyAlignment="1"/>
    <xf numFmtId="0" fontId="2" fillId="0" borderId="0" xfId="0" applyFont="1"/>
    <xf numFmtId="0" fontId="7" fillId="0" borderId="2" xfId="0" applyFont="1" applyBorder="1" applyAlignment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 horizontal="center" wrapText="1"/>
    </xf>
    <xf numFmtId="0" fontId="8" fillId="7" borderId="1" xfId="1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1" fontId="10" fillId="6" borderId="4" xfId="3" applyNumberFormat="1" applyBorder="1" applyAlignment="1">
      <alignment horizontal="center"/>
    </xf>
    <xf numFmtId="0" fontId="0" fillId="0" borderId="1" xfId="0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2" fillId="0" borderId="0" xfId="0" applyFont="1" applyFill="1"/>
    <xf numFmtId="0" fontId="5" fillId="3" borderId="1" xfId="2" applyBorder="1"/>
    <xf numFmtId="0" fontId="4" fillId="2" borderId="1" xfId="1" applyBorder="1"/>
    <xf numFmtId="15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4">
    <cellStyle name="Bad" xfId="2" builtinId="27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80" zoomScaleNormal="80" workbookViewId="0">
      <selection activeCell="D27" sqref="D27"/>
    </sheetView>
  </sheetViews>
  <sheetFormatPr defaultColWidth="10.85546875" defaultRowHeight="12.75" x14ac:dyDescent="0.2"/>
  <cols>
    <col min="1" max="1" width="5.85546875" style="8" customWidth="1"/>
    <col min="2" max="2" width="4.5703125" style="8" customWidth="1"/>
    <col min="3" max="3" width="22.5703125" style="8" customWidth="1"/>
    <col min="4" max="4" width="17.7109375" style="8" customWidth="1"/>
    <col min="5" max="5" width="7.5703125" style="8" customWidth="1"/>
    <col min="6" max="6" width="8.28515625" style="1" customWidth="1"/>
    <col min="7" max="7" width="7.7109375" style="1" customWidth="1"/>
    <col min="8" max="8" width="13" style="1" customWidth="1"/>
    <col min="9" max="9" width="11.28515625" style="1" customWidth="1"/>
    <col min="10" max="12" width="7.140625" style="1" customWidth="1"/>
    <col min="13" max="13" width="8.28515625" style="1" customWidth="1"/>
    <col min="14" max="16" width="7.140625" style="1" customWidth="1"/>
    <col min="17" max="17" width="8.5703125" style="1" customWidth="1"/>
    <col min="18" max="18" width="8.28515625" style="1" customWidth="1"/>
    <col min="19" max="19" width="6.28515625" style="1" customWidth="1"/>
    <col min="20" max="20" width="11.42578125" style="1" customWidth="1"/>
    <col min="21" max="16384" width="10.85546875" style="8"/>
  </cols>
  <sheetData>
    <row r="1" spans="1:20" ht="29.25" customHeight="1" x14ac:dyDescent="0.25">
      <c r="A1" s="7" t="s">
        <v>77</v>
      </c>
      <c r="I1" s="7"/>
      <c r="J1" s="26" t="s">
        <v>82</v>
      </c>
      <c r="K1" s="10"/>
      <c r="L1" s="24"/>
      <c r="M1" s="10"/>
      <c r="N1" s="24"/>
      <c r="O1" s="24"/>
      <c r="P1" s="24"/>
      <c r="Q1" s="24"/>
      <c r="R1" s="9"/>
      <c r="S1" s="10"/>
      <c r="T1" s="10"/>
    </row>
    <row r="2" spans="1:20" ht="26.25" customHeight="1" x14ac:dyDescent="0.25">
      <c r="A2" s="7"/>
      <c r="I2" s="11" t="s">
        <v>12</v>
      </c>
      <c r="J2" s="58" t="s">
        <v>83</v>
      </c>
      <c r="K2" s="58"/>
      <c r="L2" s="58"/>
      <c r="M2" s="58"/>
      <c r="N2" s="58"/>
      <c r="O2" s="25"/>
      <c r="P2" s="25" t="s">
        <v>11</v>
      </c>
      <c r="Q2" s="55">
        <v>42112</v>
      </c>
      <c r="R2" s="56"/>
      <c r="S2" s="56"/>
    </row>
    <row r="3" spans="1:20" ht="26.25" customHeight="1" x14ac:dyDescent="0.25">
      <c r="A3" s="7"/>
      <c r="I3" s="11"/>
      <c r="J3" s="27"/>
      <c r="K3" s="27"/>
      <c r="L3" s="27"/>
      <c r="M3" s="27"/>
      <c r="N3" s="27"/>
      <c r="O3" s="25"/>
      <c r="P3" s="25"/>
      <c r="Q3" s="28"/>
      <c r="R3" s="28"/>
      <c r="S3" s="28"/>
    </row>
    <row r="4" spans="1:20" ht="21" customHeight="1" x14ac:dyDescent="0.25">
      <c r="C4" s="45" t="s">
        <v>79</v>
      </c>
    </row>
    <row r="5" spans="1:20" ht="14.25" x14ac:dyDescent="0.2">
      <c r="A5" s="14"/>
      <c r="B5" s="13" t="s">
        <v>14</v>
      </c>
      <c r="C5" s="13"/>
      <c r="D5" s="13"/>
      <c r="E5" s="13"/>
      <c r="F5" s="14"/>
      <c r="G5" s="14"/>
      <c r="H5" s="14"/>
      <c r="I5" s="14"/>
      <c r="J5" s="57" t="s">
        <v>7</v>
      </c>
      <c r="K5" s="57"/>
      <c r="L5" s="57"/>
      <c r="M5" s="14"/>
      <c r="N5" s="57" t="s">
        <v>8</v>
      </c>
      <c r="O5" s="57"/>
      <c r="P5" s="57"/>
      <c r="Q5" s="14"/>
      <c r="R5" s="14"/>
      <c r="S5" s="14"/>
      <c r="T5" s="14"/>
    </row>
    <row r="6" spans="1:20" ht="14.25" x14ac:dyDescent="0.2">
      <c r="A6" s="13" t="s">
        <v>13</v>
      </c>
      <c r="B6" s="13" t="s">
        <v>4</v>
      </c>
      <c r="C6" s="13" t="s">
        <v>9</v>
      </c>
      <c r="D6" s="13" t="s">
        <v>10</v>
      </c>
      <c r="E6" s="13" t="s">
        <v>81</v>
      </c>
      <c r="F6" s="14" t="s">
        <v>0</v>
      </c>
      <c r="G6" s="14" t="s">
        <v>5</v>
      </c>
      <c r="H6" s="14" t="s">
        <v>1</v>
      </c>
      <c r="I6" s="14" t="s">
        <v>6</v>
      </c>
      <c r="J6" s="14">
        <v>1</v>
      </c>
      <c r="K6" s="14">
        <v>2</v>
      </c>
      <c r="L6" s="14">
        <v>3</v>
      </c>
      <c r="M6" s="14" t="s">
        <v>2</v>
      </c>
      <c r="N6" s="14">
        <v>1</v>
      </c>
      <c r="O6" s="14">
        <v>2</v>
      </c>
      <c r="P6" s="14">
        <v>3</v>
      </c>
      <c r="Q6" s="14" t="s">
        <v>2</v>
      </c>
      <c r="R6" s="14" t="s">
        <v>3</v>
      </c>
      <c r="S6" s="14" t="s">
        <v>15</v>
      </c>
      <c r="T6" s="14" t="s">
        <v>78</v>
      </c>
    </row>
    <row r="7" spans="1:20" ht="15.75" customHeight="1" x14ac:dyDescent="0.25">
      <c r="A7" s="13"/>
      <c r="B7" s="13">
        <v>5</v>
      </c>
      <c r="C7" s="20" t="s">
        <v>18</v>
      </c>
      <c r="D7" s="13" t="s">
        <v>92</v>
      </c>
      <c r="E7" s="13" t="s">
        <v>86</v>
      </c>
      <c r="F7" s="17" t="s">
        <v>87</v>
      </c>
      <c r="G7" s="18">
        <v>47.9</v>
      </c>
      <c r="H7" s="17" t="s">
        <v>91</v>
      </c>
      <c r="I7" s="17">
        <v>1999</v>
      </c>
      <c r="J7" s="53">
        <v>35</v>
      </c>
      <c r="K7" s="54">
        <v>35</v>
      </c>
      <c r="L7" s="54">
        <v>38</v>
      </c>
      <c r="M7" s="49">
        <v>38</v>
      </c>
      <c r="N7" s="53">
        <v>50</v>
      </c>
      <c r="O7" s="54">
        <v>50</v>
      </c>
      <c r="P7" s="53">
        <v>53</v>
      </c>
      <c r="Q7" s="49">
        <v>50</v>
      </c>
      <c r="R7" s="48">
        <f>SUM(M7+Q7)</f>
        <v>88</v>
      </c>
      <c r="S7" s="14" t="s">
        <v>127</v>
      </c>
      <c r="T7" s="14"/>
    </row>
    <row r="8" spans="1:20" ht="15.75" customHeight="1" x14ac:dyDescent="0.2">
      <c r="A8" s="37"/>
      <c r="B8" s="37"/>
      <c r="C8" s="38"/>
      <c r="D8" s="37"/>
      <c r="E8" s="37"/>
      <c r="F8" s="39"/>
      <c r="G8" s="40"/>
      <c r="H8" s="39"/>
      <c r="I8" s="39"/>
      <c r="J8" s="41"/>
      <c r="K8" s="41"/>
      <c r="L8" s="42"/>
      <c r="M8" s="43"/>
      <c r="N8" s="41"/>
      <c r="O8" s="42"/>
      <c r="P8" s="42"/>
      <c r="Q8" s="43"/>
      <c r="R8" s="43"/>
      <c r="S8" s="44"/>
      <c r="T8" s="44"/>
    </row>
    <row r="9" spans="1:20" ht="15.75" customHeight="1" x14ac:dyDescent="0.25">
      <c r="A9" s="13"/>
      <c r="B9" s="13">
        <v>1</v>
      </c>
      <c r="C9" s="16" t="s">
        <v>84</v>
      </c>
      <c r="D9" s="13" t="s">
        <v>85</v>
      </c>
      <c r="E9" s="13" t="s">
        <v>86</v>
      </c>
      <c r="F9" s="17" t="s">
        <v>128</v>
      </c>
      <c r="G9" s="18">
        <v>33.200000000000003</v>
      </c>
      <c r="H9" s="17" t="s">
        <v>88</v>
      </c>
      <c r="I9" s="17">
        <v>2004</v>
      </c>
      <c r="J9" s="53">
        <v>10</v>
      </c>
      <c r="K9" s="54">
        <v>10</v>
      </c>
      <c r="L9" s="54">
        <v>12</v>
      </c>
      <c r="M9" s="49">
        <v>12</v>
      </c>
      <c r="N9" s="54">
        <v>15</v>
      </c>
      <c r="O9" s="54">
        <v>18</v>
      </c>
      <c r="P9" s="54">
        <v>21</v>
      </c>
      <c r="Q9" s="49">
        <v>21</v>
      </c>
      <c r="R9" s="48">
        <f>SUM(M9+Q9)</f>
        <v>33</v>
      </c>
      <c r="S9" s="14" t="s">
        <v>127</v>
      </c>
      <c r="T9" s="14"/>
    </row>
    <row r="10" spans="1:20" ht="15.75" customHeight="1" x14ac:dyDescent="0.2">
      <c r="A10" s="37"/>
      <c r="B10" s="37"/>
      <c r="C10" s="38"/>
      <c r="D10" s="37"/>
      <c r="E10" s="37"/>
      <c r="F10" s="39"/>
      <c r="G10" s="40"/>
      <c r="H10" s="39"/>
      <c r="I10" s="39"/>
      <c r="J10" s="41"/>
      <c r="K10" s="41"/>
      <c r="L10" s="42"/>
      <c r="M10" s="43"/>
      <c r="N10" s="41"/>
      <c r="O10" s="42"/>
      <c r="P10" s="42"/>
      <c r="Q10" s="43"/>
      <c r="R10" s="43"/>
      <c r="S10" s="44"/>
      <c r="T10" s="44"/>
    </row>
    <row r="11" spans="1:20" ht="15.75" customHeight="1" x14ac:dyDescent="0.25">
      <c r="A11" s="13"/>
      <c r="B11" s="13">
        <v>2</v>
      </c>
      <c r="C11" s="20" t="s">
        <v>93</v>
      </c>
      <c r="D11" s="13" t="s">
        <v>94</v>
      </c>
      <c r="E11" s="13" t="s">
        <v>86</v>
      </c>
      <c r="F11" s="17">
        <v>48</v>
      </c>
      <c r="G11" s="18">
        <v>47.4</v>
      </c>
      <c r="H11" s="17" t="s">
        <v>91</v>
      </c>
      <c r="I11" s="17">
        <v>1985</v>
      </c>
      <c r="J11" s="54">
        <v>43</v>
      </c>
      <c r="K11" s="54">
        <v>47</v>
      </c>
      <c r="L11" s="54">
        <v>49</v>
      </c>
      <c r="M11" s="49">
        <v>49</v>
      </c>
      <c r="N11" s="54">
        <v>60</v>
      </c>
      <c r="O11" s="54">
        <v>64</v>
      </c>
      <c r="P11" s="53">
        <v>67</v>
      </c>
      <c r="Q11" s="49">
        <v>64</v>
      </c>
      <c r="R11" s="48">
        <f>SUM(M11+Q11)</f>
        <v>113</v>
      </c>
      <c r="S11" s="14" t="s">
        <v>127</v>
      </c>
      <c r="T11" s="14"/>
    </row>
    <row r="12" spans="1:20" ht="16.5" customHeight="1" x14ac:dyDescent="0.2">
      <c r="A12" s="37"/>
      <c r="B12" s="37"/>
      <c r="C12" s="38"/>
      <c r="D12" s="37"/>
      <c r="E12" s="37"/>
      <c r="F12" s="39"/>
      <c r="G12" s="40"/>
      <c r="H12" s="39"/>
      <c r="I12" s="39"/>
      <c r="J12" s="41"/>
      <c r="K12" s="41"/>
      <c r="L12" s="42"/>
      <c r="M12" s="43"/>
      <c r="N12" s="41"/>
      <c r="O12" s="42"/>
      <c r="P12" s="42"/>
      <c r="Q12" s="43"/>
      <c r="R12" s="43"/>
      <c r="S12" s="44"/>
      <c r="T12" s="44"/>
    </row>
    <row r="13" spans="1:20" ht="15.75" customHeight="1" x14ac:dyDescent="0.25">
      <c r="A13" s="13"/>
      <c r="B13" s="13">
        <v>9</v>
      </c>
      <c r="C13" s="20" t="s">
        <v>98</v>
      </c>
      <c r="D13" s="13" t="s">
        <v>99</v>
      </c>
      <c r="E13" s="13" t="s">
        <v>86</v>
      </c>
      <c r="F13" s="17">
        <v>58</v>
      </c>
      <c r="G13" s="18">
        <v>57.3</v>
      </c>
      <c r="H13" s="17" t="s">
        <v>100</v>
      </c>
      <c r="I13" s="17">
        <v>1988</v>
      </c>
      <c r="J13" s="54">
        <v>52</v>
      </c>
      <c r="K13" s="54">
        <v>57</v>
      </c>
      <c r="L13" s="54">
        <v>63</v>
      </c>
      <c r="M13" s="49">
        <v>63</v>
      </c>
      <c r="N13" s="54">
        <v>68</v>
      </c>
      <c r="O13" s="54">
        <v>74</v>
      </c>
      <c r="P13" s="54">
        <v>78</v>
      </c>
      <c r="Q13" s="49">
        <v>78</v>
      </c>
      <c r="R13" s="48">
        <f t="shared" ref="R13:R14" si="0">SUM(M13+Q13)</f>
        <v>141</v>
      </c>
      <c r="S13" s="47" t="s">
        <v>127</v>
      </c>
      <c r="T13" s="47"/>
    </row>
    <row r="14" spans="1:20" ht="15.75" customHeight="1" x14ac:dyDescent="0.25">
      <c r="A14" s="13"/>
      <c r="B14" s="13">
        <v>6</v>
      </c>
      <c r="C14" s="20" t="s">
        <v>20</v>
      </c>
      <c r="D14" s="13" t="s">
        <v>21</v>
      </c>
      <c r="E14" s="13" t="s">
        <v>86</v>
      </c>
      <c r="F14" s="17">
        <v>58</v>
      </c>
      <c r="G14" s="18">
        <v>54.5</v>
      </c>
      <c r="H14" s="17" t="s">
        <v>88</v>
      </c>
      <c r="I14" s="17">
        <v>1983</v>
      </c>
      <c r="J14" s="53">
        <v>56</v>
      </c>
      <c r="K14" s="54">
        <v>56</v>
      </c>
      <c r="L14" s="54">
        <v>60</v>
      </c>
      <c r="M14" s="49">
        <v>60</v>
      </c>
      <c r="N14" s="54">
        <v>67</v>
      </c>
      <c r="O14" s="54">
        <v>71</v>
      </c>
      <c r="P14" s="53">
        <v>73</v>
      </c>
      <c r="Q14" s="49">
        <v>71</v>
      </c>
      <c r="R14" s="48">
        <f t="shared" si="0"/>
        <v>131</v>
      </c>
      <c r="S14" s="14" t="s">
        <v>126</v>
      </c>
      <c r="T14" s="14"/>
    </row>
    <row r="15" spans="1:20" ht="15.75" customHeight="1" x14ac:dyDescent="0.2">
      <c r="A15" s="37"/>
      <c r="B15" s="37"/>
      <c r="C15" s="38"/>
      <c r="D15" s="37"/>
      <c r="E15" s="37"/>
      <c r="F15" s="39"/>
      <c r="G15" s="40"/>
      <c r="H15" s="39"/>
      <c r="I15" s="39"/>
      <c r="J15" s="41"/>
      <c r="K15" s="41"/>
      <c r="L15" s="42"/>
      <c r="M15" s="43"/>
      <c r="N15" s="41"/>
      <c r="O15" s="42"/>
      <c r="P15" s="42"/>
      <c r="Q15" s="43"/>
      <c r="R15" s="43"/>
      <c r="S15" s="44"/>
      <c r="T15" s="44"/>
    </row>
    <row r="16" spans="1:20" ht="16.5" customHeight="1" x14ac:dyDescent="0.25">
      <c r="A16" s="13"/>
      <c r="B16" s="13">
        <v>7</v>
      </c>
      <c r="C16" s="16" t="s">
        <v>24</v>
      </c>
      <c r="D16" s="13" t="s">
        <v>95</v>
      </c>
      <c r="E16" s="13" t="s">
        <v>86</v>
      </c>
      <c r="F16" s="17">
        <v>63</v>
      </c>
      <c r="G16" s="18">
        <v>61.3</v>
      </c>
      <c r="H16" s="17" t="s">
        <v>88</v>
      </c>
      <c r="I16" s="17">
        <v>1982</v>
      </c>
      <c r="J16" s="54">
        <v>40</v>
      </c>
      <c r="K16" s="54">
        <v>43</v>
      </c>
      <c r="L16" s="54">
        <v>46</v>
      </c>
      <c r="M16" s="49">
        <v>46</v>
      </c>
      <c r="N16" s="54">
        <v>53</v>
      </c>
      <c r="O16" s="54">
        <v>55</v>
      </c>
      <c r="P16" s="53">
        <v>57</v>
      </c>
      <c r="Q16" s="49">
        <v>55</v>
      </c>
      <c r="R16" s="48">
        <f>SUM(M16+Q16)</f>
        <v>101</v>
      </c>
      <c r="S16" s="14" t="s">
        <v>127</v>
      </c>
      <c r="T16" s="14"/>
    </row>
    <row r="17" spans="1:20" ht="15.75" customHeight="1" x14ac:dyDescent="0.2">
      <c r="A17" s="37"/>
      <c r="B17" s="37"/>
      <c r="C17" s="38"/>
      <c r="D17" s="37"/>
      <c r="E17" s="37"/>
      <c r="F17" s="39"/>
      <c r="G17" s="40"/>
      <c r="H17" s="39"/>
      <c r="I17" s="39"/>
      <c r="J17" s="41"/>
      <c r="K17" s="41"/>
      <c r="L17" s="42"/>
      <c r="M17" s="43"/>
      <c r="N17" s="41"/>
      <c r="O17" s="42"/>
      <c r="P17" s="42"/>
      <c r="Q17" s="43"/>
      <c r="R17" s="43"/>
      <c r="S17" s="44"/>
      <c r="T17" s="44"/>
    </row>
    <row r="18" spans="1:20" ht="15.75" customHeight="1" x14ac:dyDescent="0.25">
      <c r="A18" s="13"/>
      <c r="B18" s="13">
        <v>11</v>
      </c>
      <c r="C18" s="20" t="s">
        <v>107</v>
      </c>
      <c r="D18" s="13" t="s">
        <v>27</v>
      </c>
      <c r="E18" s="13" t="s">
        <v>86</v>
      </c>
      <c r="F18" s="17">
        <v>69</v>
      </c>
      <c r="G18" s="18">
        <v>66.7</v>
      </c>
      <c r="H18" s="17" t="s">
        <v>108</v>
      </c>
      <c r="I18" s="17">
        <v>1987</v>
      </c>
      <c r="J18" s="54">
        <v>69</v>
      </c>
      <c r="K18" s="53">
        <v>73</v>
      </c>
      <c r="L18" s="53">
        <v>73</v>
      </c>
      <c r="M18" s="49">
        <v>69</v>
      </c>
      <c r="N18" s="54">
        <v>88</v>
      </c>
      <c r="O18" s="54">
        <v>91</v>
      </c>
      <c r="P18" s="54">
        <v>94</v>
      </c>
      <c r="Q18" s="19">
        <v>94</v>
      </c>
      <c r="R18" s="48">
        <f>SUM(M18+Q18)</f>
        <v>163</v>
      </c>
      <c r="S18" s="47" t="s">
        <v>127</v>
      </c>
      <c r="T18" s="47"/>
    </row>
    <row r="19" spans="1:20" ht="15.75" customHeight="1" x14ac:dyDescent="0.2">
      <c r="A19" s="37"/>
      <c r="B19" s="37"/>
      <c r="C19" s="38"/>
      <c r="D19" s="37"/>
      <c r="E19" s="37"/>
      <c r="F19" s="39"/>
      <c r="G19" s="40"/>
      <c r="H19" s="39"/>
      <c r="I19" s="39"/>
      <c r="J19" s="41"/>
      <c r="K19" s="41"/>
      <c r="L19" s="42"/>
      <c r="M19" s="43"/>
      <c r="N19" s="41"/>
      <c r="O19" s="42"/>
      <c r="P19" s="42"/>
      <c r="Q19" s="43"/>
      <c r="R19" s="43"/>
      <c r="S19" s="44"/>
      <c r="T19" s="44"/>
    </row>
    <row r="20" spans="1:20" ht="15.75" customHeight="1" x14ac:dyDescent="0.25">
      <c r="A20" s="13"/>
      <c r="B20" s="13">
        <v>3</v>
      </c>
      <c r="C20" s="20" t="s">
        <v>41</v>
      </c>
      <c r="D20" s="13" t="s">
        <v>89</v>
      </c>
      <c r="E20" s="13" t="s">
        <v>86</v>
      </c>
      <c r="F20" s="17" t="s">
        <v>90</v>
      </c>
      <c r="G20" s="18">
        <v>72.099999999999994</v>
      </c>
      <c r="H20" s="17" t="s">
        <v>91</v>
      </c>
      <c r="I20" s="17">
        <v>2001</v>
      </c>
      <c r="J20" s="54">
        <v>25</v>
      </c>
      <c r="K20" s="54">
        <v>27</v>
      </c>
      <c r="L20" s="54">
        <v>30</v>
      </c>
      <c r="M20" s="49">
        <v>30</v>
      </c>
      <c r="N20" s="54">
        <v>30</v>
      </c>
      <c r="O20" s="54">
        <v>35</v>
      </c>
      <c r="P20" s="53">
        <v>40</v>
      </c>
      <c r="Q20" s="49">
        <v>35</v>
      </c>
      <c r="R20" s="48">
        <f>SUM(M20+Q20)</f>
        <v>65</v>
      </c>
      <c r="S20" s="14" t="s">
        <v>127</v>
      </c>
      <c r="T20" s="14"/>
    </row>
    <row r="21" spans="1:20" ht="15.75" customHeight="1" x14ac:dyDescent="0.2">
      <c r="A21" s="37"/>
      <c r="B21" s="37"/>
      <c r="C21" s="38"/>
      <c r="D21" s="37"/>
      <c r="E21" s="37"/>
      <c r="F21" s="39"/>
      <c r="G21" s="40"/>
      <c r="H21" s="39"/>
      <c r="I21" s="39"/>
      <c r="J21" s="41"/>
      <c r="K21" s="41"/>
      <c r="L21" s="42"/>
      <c r="M21" s="43"/>
      <c r="N21" s="41"/>
      <c r="O21" s="42"/>
      <c r="P21" s="42"/>
      <c r="Q21" s="43"/>
      <c r="R21" s="43"/>
      <c r="S21" s="44"/>
      <c r="T21" s="44"/>
    </row>
    <row r="22" spans="1:20" ht="15.75" customHeight="1" x14ac:dyDescent="0.25">
      <c r="A22" s="13"/>
      <c r="B22" s="13">
        <v>4</v>
      </c>
      <c r="C22" s="16" t="s">
        <v>96</v>
      </c>
      <c r="D22" s="13" t="s">
        <v>97</v>
      </c>
      <c r="E22" s="13" t="s">
        <v>86</v>
      </c>
      <c r="F22" s="17">
        <v>75</v>
      </c>
      <c r="G22" s="18">
        <v>73.8</v>
      </c>
      <c r="H22" s="17" t="s">
        <v>88</v>
      </c>
      <c r="I22" s="17">
        <v>1993</v>
      </c>
      <c r="J22" s="54">
        <v>42</v>
      </c>
      <c r="K22" s="54">
        <v>44</v>
      </c>
      <c r="L22" s="54">
        <v>47</v>
      </c>
      <c r="M22" s="49">
        <v>47</v>
      </c>
      <c r="N22" s="54">
        <v>73</v>
      </c>
      <c r="O22" s="54">
        <v>77</v>
      </c>
      <c r="P22" s="54">
        <v>80</v>
      </c>
      <c r="Q22" s="49">
        <v>80</v>
      </c>
      <c r="R22" s="48">
        <f>SUM(M22+Q22)</f>
        <v>127</v>
      </c>
      <c r="S22" s="15" t="s">
        <v>127</v>
      </c>
      <c r="T22" s="15"/>
    </row>
    <row r="23" spans="1:20" ht="15.75" customHeight="1" x14ac:dyDescent="0.2">
      <c r="A23" s="37"/>
      <c r="B23" s="37"/>
      <c r="C23" s="38"/>
      <c r="D23" s="37"/>
      <c r="E23" s="37"/>
      <c r="F23" s="39"/>
      <c r="G23" s="40"/>
      <c r="H23" s="39"/>
      <c r="I23" s="39"/>
      <c r="J23" s="41"/>
      <c r="K23" s="41"/>
      <c r="L23" s="42"/>
      <c r="M23" s="43"/>
      <c r="N23" s="41"/>
      <c r="O23" s="42"/>
      <c r="P23" s="42"/>
      <c r="Q23" s="43"/>
      <c r="R23" s="43"/>
      <c r="S23" s="44"/>
      <c r="T23" s="44"/>
    </row>
    <row r="24" spans="1:20" ht="15.75" customHeight="1" x14ac:dyDescent="0.25">
      <c r="A24" s="13"/>
      <c r="B24" s="13">
        <v>8</v>
      </c>
      <c r="C24" s="16" t="s">
        <v>104</v>
      </c>
      <c r="D24" s="13" t="s">
        <v>105</v>
      </c>
      <c r="E24" s="13" t="s">
        <v>86</v>
      </c>
      <c r="F24" s="17" t="s">
        <v>103</v>
      </c>
      <c r="G24" s="18">
        <v>84.1</v>
      </c>
      <c r="H24" s="17" t="s">
        <v>106</v>
      </c>
      <c r="I24" s="17">
        <v>1988</v>
      </c>
      <c r="J24" s="54">
        <v>64</v>
      </c>
      <c r="K24" s="53">
        <v>67</v>
      </c>
      <c r="L24" s="53">
        <v>67</v>
      </c>
      <c r="M24" s="49">
        <v>64</v>
      </c>
      <c r="N24" s="53">
        <v>84</v>
      </c>
      <c r="O24" s="53">
        <v>84</v>
      </c>
      <c r="P24" s="54">
        <v>84</v>
      </c>
      <c r="Q24" s="49">
        <v>84</v>
      </c>
      <c r="R24" s="48">
        <f>SUM(M24+Q24)</f>
        <v>148</v>
      </c>
      <c r="S24" s="47" t="s">
        <v>127</v>
      </c>
      <c r="T24" s="47"/>
    </row>
    <row r="25" spans="1:20" s="52" customFormat="1" ht="15.75" customHeight="1" x14ac:dyDescent="0.25">
      <c r="A25" s="50"/>
      <c r="B25" s="50">
        <v>10</v>
      </c>
      <c r="C25" s="16" t="s">
        <v>101</v>
      </c>
      <c r="D25" s="50" t="s">
        <v>102</v>
      </c>
      <c r="E25" s="50" t="s">
        <v>86</v>
      </c>
      <c r="F25" s="17" t="s">
        <v>103</v>
      </c>
      <c r="G25" s="18">
        <v>77.400000000000006</v>
      </c>
      <c r="H25" s="17" t="s">
        <v>88</v>
      </c>
      <c r="I25" s="17">
        <v>1984</v>
      </c>
      <c r="J25" s="54">
        <v>60</v>
      </c>
      <c r="K25" s="53">
        <v>63</v>
      </c>
      <c r="L25" s="53">
        <v>63</v>
      </c>
      <c r="M25" s="49">
        <v>60</v>
      </c>
      <c r="N25" s="54">
        <v>80</v>
      </c>
      <c r="O25" s="54">
        <v>84</v>
      </c>
      <c r="P25" s="53">
        <v>88</v>
      </c>
      <c r="Q25" s="49">
        <v>84</v>
      </c>
      <c r="R25" s="48">
        <f>SUM(M25+Q25)</f>
        <v>144</v>
      </c>
      <c r="S25" s="51" t="s">
        <v>126</v>
      </c>
      <c r="T25" s="51"/>
    </row>
    <row r="26" spans="1:20" s="12" customFormat="1" ht="15.75" customHeight="1" x14ac:dyDescent="0.2">
      <c r="A26" s="29"/>
      <c r="B26" s="29"/>
      <c r="C26" s="30"/>
      <c r="D26" s="29"/>
      <c r="E26" s="29"/>
      <c r="F26" s="31"/>
      <c r="G26" s="32"/>
      <c r="H26" s="31"/>
      <c r="I26" s="31"/>
      <c r="J26" s="33"/>
      <c r="K26" s="33"/>
      <c r="L26" s="34"/>
      <c r="M26" s="35"/>
      <c r="N26" s="33"/>
      <c r="O26" s="33"/>
      <c r="P26" s="34"/>
      <c r="Q26" s="36"/>
      <c r="R26" s="36"/>
      <c r="S26" s="27"/>
      <c r="T26" s="27"/>
    </row>
    <row r="27" spans="1:20" s="12" customFormat="1" ht="15.75" customHeight="1" x14ac:dyDescent="0.2">
      <c r="A27" s="29"/>
      <c r="B27" s="29"/>
      <c r="C27" s="30"/>
      <c r="D27" s="29"/>
      <c r="E27" s="29"/>
      <c r="F27" s="31"/>
      <c r="G27" s="32"/>
      <c r="H27" s="31"/>
      <c r="I27" s="31"/>
      <c r="J27" s="33"/>
      <c r="K27" s="33"/>
      <c r="L27" s="34"/>
      <c r="M27" s="35"/>
      <c r="N27" s="33"/>
      <c r="O27" s="33"/>
      <c r="P27" s="34"/>
      <c r="Q27" s="36"/>
      <c r="R27" s="36"/>
      <c r="S27" s="27"/>
      <c r="T27" s="27"/>
    </row>
    <row r="28" spans="1:20" s="12" customFormat="1" ht="15.75" customHeight="1" x14ac:dyDescent="0.2">
      <c r="A28" s="29"/>
      <c r="B28" s="29"/>
      <c r="C28" s="30"/>
      <c r="D28" s="29"/>
      <c r="E28" s="29"/>
      <c r="F28" s="31"/>
      <c r="G28" s="32"/>
      <c r="H28" s="31"/>
      <c r="I28" s="31"/>
      <c r="J28" s="33"/>
      <c r="K28" s="33"/>
      <c r="L28" s="34"/>
      <c r="M28" s="35"/>
      <c r="N28" s="33"/>
      <c r="O28" s="33"/>
      <c r="P28" s="34"/>
      <c r="Q28" s="36"/>
      <c r="R28" s="36"/>
      <c r="S28" s="27"/>
      <c r="T28" s="27"/>
    </row>
    <row r="29" spans="1:20" s="12" customFormat="1" ht="15.75" customHeight="1" x14ac:dyDescent="0.25">
      <c r="A29" s="29"/>
      <c r="B29" s="29"/>
      <c r="C29" s="46" t="s">
        <v>80</v>
      </c>
      <c r="D29" s="29"/>
      <c r="E29" s="29"/>
      <c r="F29" s="31"/>
      <c r="G29" s="32"/>
      <c r="H29" s="31"/>
      <c r="I29" s="31"/>
      <c r="J29" s="33"/>
      <c r="K29" s="33"/>
      <c r="L29" s="34"/>
      <c r="M29" s="35"/>
      <c r="N29" s="33"/>
      <c r="O29" s="33"/>
      <c r="P29" s="34"/>
      <c r="Q29" s="36"/>
      <c r="R29" s="36"/>
      <c r="S29" s="27"/>
      <c r="T29" s="27"/>
    </row>
    <row r="30" spans="1:20" ht="14.25" x14ac:dyDescent="0.2">
      <c r="A30" s="15"/>
      <c r="B30" s="13" t="s">
        <v>14</v>
      </c>
      <c r="C30" s="13"/>
      <c r="D30" s="13"/>
      <c r="E30" s="13"/>
      <c r="F30" s="15"/>
      <c r="G30" s="15"/>
      <c r="H30" s="15"/>
      <c r="I30" s="15"/>
      <c r="J30" s="57" t="s">
        <v>7</v>
      </c>
      <c r="K30" s="57"/>
      <c r="L30" s="57"/>
      <c r="M30" s="15"/>
      <c r="N30" s="57" t="s">
        <v>8</v>
      </c>
      <c r="O30" s="57"/>
      <c r="P30" s="57"/>
      <c r="Q30" s="15"/>
      <c r="R30" s="15"/>
      <c r="S30" s="15"/>
      <c r="T30" s="15"/>
    </row>
    <row r="31" spans="1:20" ht="14.25" x14ac:dyDescent="0.2">
      <c r="A31" s="13" t="s">
        <v>13</v>
      </c>
      <c r="B31" s="13" t="s">
        <v>4</v>
      </c>
      <c r="C31" s="13" t="s">
        <v>9</v>
      </c>
      <c r="D31" s="13" t="s">
        <v>10</v>
      </c>
      <c r="E31" s="13" t="s">
        <v>81</v>
      </c>
      <c r="F31" s="15" t="s">
        <v>0</v>
      </c>
      <c r="G31" s="15" t="s">
        <v>5</v>
      </c>
      <c r="H31" s="15" t="s">
        <v>1</v>
      </c>
      <c r="I31" s="15" t="s">
        <v>6</v>
      </c>
      <c r="J31" s="15">
        <v>1</v>
      </c>
      <c r="K31" s="15">
        <v>2</v>
      </c>
      <c r="L31" s="15">
        <v>3</v>
      </c>
      <c r="M31" s="15" t="s">
        <v>2</v>
      </c>
      <c r="N31" s="15">
        <v>1</v>
      </c>
      <c r="O31" s="15">
        <v>2</v>
      </c>
      <c r="P31" s="15">
        <v>3</v>
      </c>
      <c r="Q31" s="15" t="s">
        <v>2</v>
      </c>
      <c r="R31" s="15" t="s">
        <v>3</v>
      </c>
      <c r="S31" s="15" t="s">
        <v>15</v>
      </c>
      <c r="T31" s="15" t="s">
        <v>78</v>
      </c>
    </row>
    <row r="32" spans="1:20" ht="15.75" customHeight="1" x14ac:dyDescent="0.25">
      <c r="A32" s="13"/>
      <c r="B32" s="13"/>
      <c r="C32" s="20" t="s">
        <v>41</v>
      </c>
      <c r="D32" s="13" t="s">
        <v>42</v>
      </c>
      <c r="E32" s="13" t="s">
        <v>109</v>
      </c>
      <c r="F32" s="17" t="s">
        <v>129</v>
      </c>
      <c r="G32" s="18">
        <v>56.5</v>
      </c>
      <c r="H32" s="17" t="s">
        <v>110</v>
      </c>
      <c r="I32" s="17">
        <v>2000</v>
      </c>
      <c r="J32" s="54">
        <v>60</v>
      </c>
      <c r="K32" s="53">
        <v>65</v>
      </c>
      <c r="L32" s="53">
        <v>65</v>
      </c>
      <c r="M32" s="49">
        <v>60</v>
      </c>
      <c r="N32" s="54">
        <v>70</v>
      </c>
      <c r="O32" s="54">
        <v>75</v>
      </c>
      <c r="P32" s="53">
        <v>80</v>
      </c>
      <c r="Q32" s="19">
        <v>75</v>
      </c>
      <c r="R32" s="48">
        <f>SUM(M32+Q32)</f>
        <v>135</v>
      </c>
      <c r="S32" s="14" t="s">
        <v>127</v>
      </c>
      <c r="T32" s="14"/>
    </row>
    <row r="33" spans="1:20" ht="15.75" customHeight="1" x14ac:dyDescent="0.2">
      <c r="A33" s="37"/>
      <c r="B33" s="37"/>
      <c r="C33" s="38"/>
      <c r="D33" s="37"/>
      <c r="E33" s="37"/>
      <c r="F33" s="39"/>
      <c r="G33" s="40"/>
      <c r="H33" s="39"/>
      <c r="I33" s="39"/>
      <c r="J33" s="41"/>
      <c r="K33" s="41"/>
      <c r="L33" s="42"/>
      <c r="M33" s="43"/>
      <c r="N33" s="41"/>
      <c r="O33" s="42"/>
      <c r="P33" s="42"/>
      <c r="Q33" s="43"/>
      <c r="R33" s="43"/>
      <c r="S33" s="44"/>
      <c r="T33" s="44"/>
    </row>
    <row r="34" spans="1:20" ht="15.75" customHeight="1" x14ac:dyDescent="0.25">
      <c r="A34" s="13"/>
      <c r="B34" s="13"/>
      <c r="C34" s="20" t="s">
        <v>114</v>
      </c>
      <c r="D34" s="13" t="s">
        <v>115</v>
      </c>
      <c r="E34" s="13" t="s">
        <v>109</v>
      </c>
      <c r="F34" s="17">
        <v>77</v>
      </c>
      <c r="G34" s="18">
        <v>75.400000000000006</v>
      </c>
      <c r="H34" s="17" t="s">
        <v>108</v>
      </c>
      <c r="I34" s="17">
        <v>1994</v>
      </c>
      <c r="J34" s="54">
        <v>95</v>
      </c>
      <c r="K34" s="54">
        <v>100</v>
      </c>
      <c r="L34" s="53">
        <v>105</v>
      </c>
      <c r="M34" s="49">
        <v>100</v>
      </c>
      <c r="N34" s="54">
        <v>118</v>
      </c>
      <c r="O34" s="54">
        <v>124</v>
      </c>
      <c r="P34" s="54">
        <v>128</v>
      </c>
      <c r="Q34" s="23">
        <v>128</v>
      </c>
      <c r="R34" s="48">
        <f>SUM(M34+Q34)</f>
        <v>228</v>
      </c>
      <c r="S34" s="14" t="s">
        <v>127</v>
      </c>
      <c r="T34" s="14"/>
    </row>
    <row r="35" spans="1:20" ht="15.75" customHeight="1" x14ac:dyDescent="0.25">
      <c r="A35" s="13"/>
      <c r="B35" s="13"/>
      <c r="C35" s="20" t="s">
        <v>111</v>
      </c>
      <c r="D35" s="13" t="s">
        <v>112</v>
      </c>
      <c r="E35" s="13" t="s">
        <v>109</v>
      </c>
      <c r="F35" s="22">
        <v>77</v>
      </c>
      <c r="G35" s="18">
        <v>73.5</v>
      </c>
      <c r="H35" s="17" t="s">
        <v>113</v>
      </c>
      <c r="I35" s="17">
        <v>1992</v>
      </c>
      <c r="J35" s="54">
        <v>70</v>
      </c>
      <c r="K35" s="54">
        <v>73</v>
      </c>
      <c r="L35" s="54">
        <v>75</v>
      </c>
      <c r="M35" s="49">
        <v>75</v>
      </c>
      <c r="N35" s="54">
        <v>90</v>
      </c>
      <c r="O35" s="54">
        <v>95</v>
      </c>
      <c r="P35" s="53">
        <v>100</v>
      </c>
      <c r="Q35" s="23">
        <v>95</v>
      </c>
      <c r="R35" s="48">
        <f t="shared" ref="R35" si="1">SUM(M35+Q35)</f>
        <v>170</v>
      </c>
      <c r="S35" s="14" t="s">
        <v>126</v>
      </c>
      <c r="T35" s="14"/>
    </row>
    <row r="36" spans="1:20" ht="15.75" customHeight="1" x14ac:dyDescent="0.25">
      <c r="A36" s="13"/>
      <c r="B36" s="13"/>
      <c r="C36" s="20" t="s">
        <v>49</v>
      </c>
      <c r="D36" s="13" t="s">
        <v>50</v>
      </c>
      <c r="E36" s="13" t="s">
        <v>109</v>
      </c>
      <c r="F36" s="17">
        <v>77</v>
      </c>
      <c r="G36" s="18">
        <v>73.3</v>
      </c>
      <c r="H36" s="17" t="s">
        <v>88</v>
      </c>
      <c r="I36" s="17">
        <v>1984</v>
      </c>
      <c r="J36" s="53">
        <v>101</v>
      </c>
      <c r="K36" s="53">
        <v>102</v>
      </c>
      <c r="L36" s="53">
        <v>105</v>
      </c>
      <c r="M36" s="49" t="s">
        <v>130</v>
      </c>
      <c r="N36" s="54">
        <v>137</v>
      </c>
      <c r="O36" s="53">
        <v>142</v>
      </c>
      <c r="P36" s="54">
        <v>142</v>
      </c>
      <c r="Q36" s="23">
        <v>142</v>
      </c>
      <c r="R36" s="48"/>
      <c r="S36" s="14"/>
      <c r="T36" s="14"/>
    </row>
    <row r="37" spans="1:20" ht="15.75" customHeight="1" x14ac:dyDescent="0.2">
      <c r="A37" s="37"/>
      <c r="B37" s="37"/>
      <c r="C37" s="38"/>
      <c r="D37" s="37"/>
      <c r="E37" s="37"/>
      <c r="F37" s="39"/>
      <c r="G37" s="40"/>
      <c r="H37" s="39"/>
      <c r="I37" s="39"/>
      <c r="J37" s="41"/>
      <c r="K37" s="41"/>
      <c r="L37" s="42"/>
      <c r="M37" s="43"/>
      <c r="N37" s="41"/>
      <c r="O37" s="42"/>
      <c r="P37" s="42"/>
      <c r="Q37" s="43"/>
      <c r="R37" s="43"/>
      <c r="S37" s="44"/>
      <c r="T37" s="44"/>
    </row>
    <row r="38" spans="1:20" ht="15.75" customHeight="1" x14ac:dyDescent="0.25">
      <c r="A38" s="13"/>
      <c r="B38" s="13"/>
      <c r="C38" s="20" t="s">
        <v>114</v>
      </c>
      <c r="D38" s="13" t="s">
        <v>116</v>
      </c>
      <c r="E38" s="13" t="s">
        <v>109</v>
      </c>
      <c r="F38" s="22" t="s">
        <v>117</v>
      </c>
      <c r="G38" s="18">
        <v>79.2</v>
      </c>
      <c r="H38" s="17" t="s">
        <v>108</v>
      </c>
      <c r="I38" s="17">
        <v>1997</v>
      </c>
      <c r="J38" s="54">
        <v>97</v>
      </c>
      <c r="K38" s="53">
        <v>102</v>
      </c>
      <c r="L38" s="54">
        <v>102</v>
      </c>
      <c r="M38" s="49">
        <v>102</v>
      </c>
      <c r="N38" s="54">
        <v>120</v>
      </c>
      <c r="O38" s="54">
        <v>124</v>
      </c>
      <c r="P38" s="53">
        <v>128</v>
      </c>
      <c r="Q38" s="19">
        <v>124</v>
      </c>
      <c r="R38" s="48">
        <f>SUM(M38+Q38)</f>
        <v>226</v>
      </c>
      <c r="S38" s="14" t="s">
        <v>127</v>
      </c>
      <c r="T38" s="14"/>
    </row>
    <row r="39" spans="1:20" ht="15.75" customHeight="1" x14ac:dyDescent="0.25">
      <c r="A39" s="13"/>
      <c r="B39" s="13"/>
      <c r="C39" s="20" t="s">
        <v>54</v>
      </c>
      <c r="D39" s="13" t="s">
        <v>55</v>
      </c>
      <c r="E39" s="13" t="s">
        <v>109</v>
      </c>
      <c r="F39" s="17" t="s">
        <v>117</v>
      </c>
      <c r="G39" s="18">
        <v>79.099999999999994</v>
      </c>
      <c r="H39" s="17" t="s">
        <v>108</v>
      </c>
      <c r="I39" s="17">
        <v>1996</v>
      </c>
      <c r="J39" s="54">
        <v>57</v>
      </c>
      <c r="K39" s="54">
        <v>63</v>
      </c>
      <c r="L39" s="54">
        <v>66</v>
      </c>
      <c r="M39" s="49">
        <v>66</v>
      </c>
      <c r="N39" s="54">
        <v>80</v>
      </c>
      <c r="O39" s="54">
        <v>86</v>
      </c>
      <c r="P39" s="53">
        <v>91</v>
      </c>
      <c r="Q39" s="19">
        <v>86</v>
      </c>
      <c r="R39" s="48">
        <f>SUM(M39+Q39)</f>
        <v>152</v>
      </c>
      <c r="S39" s="14" t="s">
        <v>126</v>
      </c>
      <c r="T39" s="14"/>
    </row>
    <row r="40" spans="1:20" ht="15.75" customHeight="1" x14ac:dyDescent="0.2">
      <c r="A40" s="37"/>
      <c r="B40" s="37"/>
      <c r="C40" s="38"/>
      <c r="D40" s="37"/>
      <c r="E40" s="37"/>
      <c r="F40" s="39"/>
      <c r="G40" s="40"/>
      <c r="H40" s="39"/>
      <c r="I40" s="39"/>
      <c r="J40" s="41"/>
      <c r="K40" s="41"/>
      <c r="L40" s="42"/>
      <c r="M40" s="43"/>
      <c r="N40" s="41"/>
      <c r="O40" s="42"/>
      <c r="P40" s="42"/>
      <c r="Q40" s="43"/>
      <c r="R40" s="43"/>
      <c r="S40" s="44"/>
      <c r="T40" s="44"/>
    </row>
    <row r="41" spans="1:20" ht="15.75" customHeight="1" x14ac:dyDescent="0.25">
      <c r="A41" s="13"/>
      <c r="B41" s="13"/>
      <c r="C41" s="21" t="s">
        <v>60</v>
      </c>
      <c r="D41" s="13" t="s">
        <v>61</v>
      </c>
      <c r="E41" s="13" t="s">
        <v>109</v>
      </c>
      <c r="F41" s="22">
        <v>85</v>
      </c>
      <c r="G41" s="18">
        <v>83.6</v>
      </c>
      <c r="H41" s="17" t="s">
        <v>88</v>
      </c>
      <c r="I41" s="17">
        <v>1989</v>
      </c>
      <c r="J41" s="54">
        <v>93</v>
      </c>
      <c r="K41" s="54">
        <v>97</v>
      </c>
      <c r="L41" s="53">
        <v>100</v>
      </c>
      <c r="M41" s="49">
        <v>97</v>
      </c>
      <c r="N41" s="54">
        <v>115</v>
      </c>
      <c r="O41" s="53">
        <v>120</v>
      </c>
      <c r="P41" s="53">
        <v>122</v>
      </c>
      <c r="Q41" s="19">
        <v>115</v>
      </c>
      <c r="R41" s="48">
        <f t="shared" ref="R41:R43" si="2">SUM(M41+Q41)</f>
        <v>212</v>
      </c>
      <c r="S41" s="47" t="s">
        <v>127</v>
      </c>
      <c r="T41" s="47"/>
    </row>
    <row r="42" spans="1:20" ht="15.75" customHeight="1" x14ac:dyDescent="0.25">
      <c r="A42" s="13"/>
      <c r="B42" s="13"/>
      <c r="C42" s="21" t="s">
        <v>120</v>
      </c>
      <c r="D42" s="13" t="s">
        <v>121</v>
      </c>
      <c r="E42" s="13" t="s">
        <v>109</v>
      </c>
      <c r="F42" s="22">
        <v>85</v>
      </c>
      <c r="G42" s="18">
        <v>81.2</v>
      </c>
      <c r="H42" s="17" t="s">
        <v>108</v>
      </c>
      <c r="I42" s="17">
        <v>1990</v>
      </c>
      <c r="J42" s="54">
        <v>73</v>
      </c>
      <c r="K42" s="54">
        <v>77</v>
      </c>
      <c r="L42" s="54">
        <v>84</v>
      </c>
      <c r="M42" s="49">
        <v>84</v>
      </c>
      <c r="N42" s="54">
        <v>97</v>
      </c>
      <c r="O42" s="53">
        <v>101</v>
      </c>
      <c r="P42" s="54">
        <v>105</v>
      </c>
      <c r="Q42" s="19">
        <v>105</v>
      </c>
      <c r="R42" s="48">
        <f>SUM(M42+Q42)</f>
        <v>189</v>
      </c>
      <c r="S42" s="47" t="s">
        <v>126</v>
      </c>
      <c r="T42" s="47"/>
    </row>
    <row r="43" spans="1:20" ht="15.75" customHeight="1" x14ac:dyDescent="0.25">
      <c r="A43" s="13"/>
      <c r="B43" s="13"/>
      <c r="C43" s="21" t="s">
        <v>118</v>
      </c>
      <c r="D43" s="13" t="s">
        <v>119</v>
      </c>
      <c r="E43" s="13" t="s">
        <v>109</v>
      </c>
      <c r="F43" s="22">
        <v>85</v>
      </c>
      <c r="G43" s="18">
        <v>77.400000000000006</v>
      </c>
      <c r="H43" s="17" t="s">
        <v>108</v>
      </c>
      <c r="I43" s="17">
        <v>1977</v>
      </c>
      <c r="J43" s="54">
        <v>61</v>
      </c>
      <c r="K43" s="54">
        <v>66</v>
      </c>
      <c r="L43" s="54">
        <v>73</v>
      </c>
      <c r="M43" s="49">
        <v>73</v>
      </c>
      <c r="N43" s="54">
        <v>95</v>
      </c>
      <c r="O43" s="54">
        <v>100</v>
      </c>
      <c r="P43" s="53">
        <v>103</v>
      </c>
      <c r="Q43" s="19">
        <v>100</v>
      </c>
      <c r="R43" s="48">
        <f t="shared" si="2"/>
        <v>173</v>
      </c>
      <c r="S43" s="47" t="s">
        <v>131</v>
      </c>
      <c r="T43" s="47"/>
    </row>
    <row r="44" spans="1:20" ht="15.75" customHeight="1" x14ac:dyDescent="0.25">
      <c r="A44" s="13"/>
      <c r="B44" s="13"/>
      <c r="C44" s="21" t="s">
        <v>24</v>
      </c>
      <c r="D44" s="13" t="s">
        <v>53</v>
      </c>
      <c r="E44" s="13" t="s">
        <v>109</v>
      </c>
      <c r="F44" s="22">
        <v>85</v>
      </c>
      <c r="G44" s="18">
        <v>83.3</v>
      </c>
      <c r="H44" s="17" t="s">
        <v>88</v>
      </c>
      <c r="I44" s="17">
        <v>1987</v>
      </c>
      <c r="J44" s="53">
        <v>100</v>
      </c>
      <c r="K44" s="53">
        <v>102</v>
      </c>
      <c r="L44" s="53">
        <v>102</v>
      </c>
      <c r="M44" s="49" t="s">
        <v>130</v>
      </c>
      <c r="N44" s="54">
        <v>125</v>
      </c>
      <c r="O44" s="54">
        <v>130</v>
      </c>
      <c r="P44" s="53">
        <v>134</v>
      </c>
      <c r="Q44" s="19">
        <v>130</v>
      </c>
      <c r="R44" s="48"/>
      <c r="S44" s="15"/>
      <c r="T44" s="15"/>
    </row>
    <row r="45" spans="1:20" ht="15.75" customHeight="1" x14ac:dyDescent="0.2">
      <c r="A45" s="37"/>
      <c r="B45" s="37"/>
      <c r="C45" s="38"/>
      <c r="D45" s="37"/>
      <c r="E45" s="37"/>
      <c r="F45" s="39"/>
      <c r="G45" s="40"/>
      <c r="H45" s="39"/>
      <c r="I45" s="39"/>
      <c r="J45" s="41"/>
      <c r="K45" s="41"/>
      <c r="L45" s="42"/>
      <c r="M45" s="43"/>
      <c r="N45" s="41"/>
      <c r="O45" s="42"/>
      <c r="P45" s="42"/>
      <c r="Q45" s="43"/>
      <c r="R45" s="43"/>
      <c r="S45" s="44"/>
      <c r="T45" s="44"/>
    </row>
    <row r="46" spans="1:20" ht="15.75" customHeight="1" x14ac:dyDescent="0.25">
      <c r="A46" s="13"/>
      <c r="B46" s="13"/>
      <c r="C46" s="21" t="s">
        <v>122</v>
      </c>
      <c r="D46" s="13" t="s">
        <v>123</v>
      </c>
      <c r="E46" s="13" t="s">
        <v>109</v>
      </c>
      <c r="F46" s="17">
        <v>94</v>
      </c>
      <c r="G46" s="18">
        <v>92.2</v>
      </c>
      <c r="H46" s="17" t="s">
        <v>88</v>
      </c>
      <c r="I46" s="17">
        <v>1984</v>
      </c>
      <c r="J46" s="54">
        <v>86</v>
      </c>
      <c r="K46" s="54">
        <v>89</v>
      </c>
      <c r="L46" s="53">
        <v>91</v>
      </c>
      <c r="M46" s="49">
        <v>89</v>
      </c>
      <c r="N46" s="54">
        <v>112</v>
      </c>
      <c r="O46" s="54">
        <v>117</v>
      </c>
      <c r="P46" s="53">
        <v>121</v>
      </c>
      <c r="Q46" s="23">
        <v>117</v>
      </c>
      <c r="R46" s="48">
        <f>SUM(M46+Q46)</f>
        <v>206</v>
      </c>
      <c r="S46" s="14" t="s">
        <v>127</v>
      </c>
      <c r="T46" s="14"/>
    </row>
    <row r="47" spans="1:20" ht="15.75" customHeight="1" x14ac:dyDescent="0.2">
      <c r="A47" s="37"/>
      <c r="B47" s="37"/>
      <c r="C47" s="38"/>
      <c r="D47" s="37"/>
      <c r="E47" s="37"/>
      <c r="F47" s="39"/>
      <c r="G47" s="40"/>
      <c r="H47" s="39"/>
      <c r="I47" s="39"/>
      <c r="J47" s="41"/>
      <c r="K47" s="41"/>
      <c r="L47" s="42"/>
      <c r="M47" s="43"/>
      <c r="N47" s="41"/>
      <c r="O47" s="42"/>
      <c r="P47" s="42"/>
      <c r="Q47" s="43"/>
      <c r="R47" s="43"/>
      <c r="S47" s="44"/>
      <c r="T47" s="44"/>
    </row>
    <row r="48" spans="1:20" ht="15.75" customHeight="1" x14ac:dyDescent="0.25">
      <c r="A48" s="13"/>
      <c r="B48" s="13"/>
      <c r="C48" s="20" t="s">
        <v>124</v>
      </c>
      <c r="D48" s="13" t="s">
        <v>119</v>
      </c>
      <c r="E48" s="13" t="s">
        <v>109</v>
      </c>
      <c r="F48" s="17">
        <v>105</v>
      </c>
      <c r="G48" s="18">
        <v>99.1</v>
      </c>
      <c r="H48" s="17" t="s">
        <v>125</v>
      </c>
      <c r="I48" s="17">
        <v>1991</v>
      </c>
      <c r="J48" s="54">
        <v>103</v>
      </c>
      <c r="K48" s="54">
        <v>108</v>
      </c>
      <c r="L48" s="54">
        <v>117</v>
      </c>
      <c r="M48" s="49">
        <v>117</v>
      </c>
      <c r="N48" s="54">
        <v>136</v>
      </c>
      <c r="O48" s="54">
        <v>143</v>
      </c>
      <c r="P48" s="53">
        <v>152</v>
      </c>
      <c r="Q48" s="23">
        <v>143</v>
      </c>
      <c r="R48" s="48">
        <f>SUM(M48+Q48)</f>
        <v>260</v>
      </c>
      <c r="S48" s="14" t="s">
        <v>127</v>
      </c>
      <c r="T48" s="14"/>
    </row>
    <row r="49" spans="1:20" ht="15.75" customHeight="1" x14ac:dyDescent="0.2">
      <c r="A49" s="37"/>
      <c r="B49" s="37"/>
      <c r="C49" s="38"/>
      <c r="D49" s="37"/>
      <c r="E49" s="37"/>
      <c r="F49" s="39"/>
      <c r="G49" s="40"/>
      <c r="H49" s="39"/>
      <c r="I49" s="39"/>
      <c r="J49" s="41"/>
      <c r="K49" s="41"/>
      <c r="L49" s="42"/>
      <c r="M49" s="43"/>
      <c r="N49" s="41"/>
      <c r="O49" s="42"/>
      <c r="P49" s="42"/>
      <c r="Q49" s="43"/>
      <c r="R49" s="43"/>
      <c r="S49" s="44"/>
      <c r="T49" s="44"/>
    </row>
    <row r="51" spans="1:20" s="12" customFormat="1" ht="15.75" customHeight="1" x14ac:dyDescent="0.2">
      <c r="A51" s="29"/>
      <c r="B51" s="29"/>
      <c r="C51" s="30"/>
      <c r="D51" s="29"/>
      <c r="E51" s="29"/>
      <c r="F51" s="31"/>
      <c r="G51" s="32"/>
      <c r="H51" s="31"/>
      <c r="I51" s="31"/>
      <c r="J51" s="33"/>
      <c r="K51" s="33"/>
      <c r="L51" s="34"/>
      <c r="M51" s="35"/>
      <c r="N51" s="33"/>
      <c r="O51" s="33"/>
      <c r="P51" s="34"/>
      <c r="Q51" s="36"/>
      <c r="R51" s="36"/>
      <c r="S51" s="27"/>
      <c r="T51" s="27"/>
    </row>
  </sheetData>
  <sortState ref="C22:R41">
    <sortCondition ref="F22:F41"/>
    <sortCondition descending="1" ref="R22:R41"/>
    <sortCondition ref="G22:G41"/>
  </sortState>
  <mergeCells count="6">
    <mergeCell ref="Q2:S2"/>
    <mergeCell ref="J30:L30"/>
    <mergeCell ref="N30:P30"/>
    <mergeCell ref="J5:L5"/>
    <mergeCell ref="N5:P5"/>
    <mergeCell ref="J2:N2"/>
  </mergeCells>
  <phoneticPr fontId="3" type="noConversion"/>
  <pageMargins left="0.59055118110236227" right="0.39370078740157483" top="0.59055118110236227" bottom="0.59055118110236227" header="0.51181102362204722" footer="0.51181102362204722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5" workbookViewId="0">
      <selection activeCell="B58" sqref="B58"/>
    </sheetView>
  </sheetViews>
  <sheetFormatPr defaultColWidth="11.42578125" defaultRowHeight="12.75" x14ac:dyDescent="0.2"/>
  <sheetData>
    <row r="1" spans="1:2" x14ac:dyDescent="0.2">
      <c r="A1" s="5" t="s">
        <v>16</v>
      </c>
      <c r="B1" t="s">
        <v>17</v>
      </c>
    </row>
    <row r="2" spans="1:2" ht="15" x14ac:dyDescent="0.25">
      <c r="A2" s="2" t="s">
        <v>18</v>
      </c>
      <c r="B2" t="s">
        <v>19</v>
      </c>
    </row>
    <row r="3" spans="1:2" x14ac:dyDescent="0.2">
      <c r="A3" s="6"/>
    </row>
    <row r="4" spans="1:2" ht="15" x14ac:dyDescent="0.25">
      <c r="A4" s="2" t="s">
        <v>20</v>
      </c>
      <c r="B4" t="s">
        <v>21</v>
      </c>
    </row>
    <row r="5" spans="1:2" ht="15" x14ac:dyDescent="0.25">
      <c r="A5" s="2" t="s">
        <v>22</v>
      </c>
      <c r="B5" t="s">
        <v>23</v>
      </c>
    </row>
    <row r="6" spans="1:2" x14ac:dyDescent="0.2">
      <c r="A6" s="6"/>
    </row>
    <row r="7" spans="1:2" x14ac:dyDescent="0.2">
      <c r="A7" s="5" t="s">
        <v>24</v>
      </c>
      <c r="B7" t="s">
        <v>25</v>
      </c>
    </row>
    <row r="8" spans="1:2" x14ac:dyDescent="0.2">
      <c r="A8" s="6"/>
    </row>
    <row r="9" spans="1:2" ht="15" x14ac:dyDescent="0.25">
      <c r="A9" s="2" t="s">
        <v>26</v>
      </c>
      <c r="B9" t="s">
        <v>27</v>
      </c>
    </row>
    <row r="10" spans="1:2" ht="15" x14ac:dyDescent="0.25">
      <c r="A10" s="2" t="s">
        <v>28</v>
      </c>
      <c r="B10" t="s">
        <v>29</v>
      </c>
    </row>
    <row r="11" spans="1:2" ht="15" x14ac:dyDescent="0.25">
      <c r="A11" s="2" t="s">
        <v>30</v>
      </c>
      <c r="B11" t="s">
        <v>31</v>
      </c>
    </row>
    <row r="12" spans="1:2" ht="25.5" x14ac:dyDescent="0.2">
      <c r="A12" s="5" t="s">
        <v>32</v>
      </c>
      <c r="B12" t="s">
        <v>33</v>
      </c>
    </row>
    <row r="13" spans="1:2" x14ac:dyDescent="0.2">
      <c r="A13" s="6"/>
    </row>
    <row r="14" spans="1:2" ht="15" x14ac:dyDescent="0.25">
      <c r="A14" s="2" t="s">
        <v>34</v>
      </c>
      <c r="B14" t="s">
        <v>33</v>
      </c>
    </row>
    <row r="15" spans="1:2" ht="15" x14ac:dyDescent="0.25">
      <c r="A15" s="2" t="s">
        <v>35</v>
      </c>
      <c r="B15" t="s">
        <v>36</v>
      </c>
    </row>
    <row r="16" spans="1:2" x14ac:dyDescent="0.2">
      <c r="A16" s="6"/>
    </row>
    <row r="17" spans="1:2" ht="15" x14ac:dyDescent="0.25">
      <c r="A17" s="2" t="s">
        <v>37</v>
      </c>
      <c r="B17" t="s">
        <v>38</v>
      </c>
    </row>
    <row r="18" spans="1:2" x14ac:dyDescent="0.2">
      <c r="A18" s="6"/>
    </row>
    <row r="19" spans="1:2" x14ac:dyDescent="0.2">
      <c r="A19" s="5" t="s">
        <v>39</v>
      </c>
      <c r="B19" t="s">
        <v>40</v>
      </c>
    </row>
    <row r="20" spans="1:2" x14ac:dyDescent="0.2">
      <c r="A20" s="5"/>
    </row>
    <row r="21" spans="1:2" ht="15" x14ac:dyDescent="0.25">
      <c r="A21" s="2" t="s">
        <v>41</v>
      </c>
      <c r="B21" t="s">
        <v>42</v>
      </c>
    </row>
    <row r="22" spans="1:2" ht="15" x14ac:dyDescent="0.25">
      <c r="A22" s="2" t="s">
        <v>43</v>
      </c>
      <c r="B22" t="s">
        <v>44</v>
      </c>
    </row>
    <row r="23" spans="1:2" ht="15" x14ac:dyDescent="0.25">
      <c r="A23" s="3"/>
    </row>
    <row r="24" spans="1:2" ht="15" x14ac:dyDescent="0.25">
      <c r="A24" s="2" t="s">
        <v>45</v>
      </c>
      <c r="B24" t="s">
        <v>46</v>
      </c>
    </row>
    <row r="25" spans="1:2" ht="15" x14ac:dyDescent="0.25">
      <c r="A25" s="2" t="s">
        <v>47</v>
      </c>
      <c r="B25" t="s">
        <v>48</v>
      </c>
    </row>
    <row r="26" spans="1:2" ht="15" x14ac:dyDescent="0.25">
      <c r="A26" s="3"/>
    </row>
    <row r="27" spans="1:2" ht="15" x14ac:dyDescent="0.25">
      <c r="A27" s="2" t="s">
        <v>49</v>
      </c>
      <c r="B27" t="s">
        <v>50</v>
      </c>
    </row>
    <row r="28" spans="1:2" ht="15" x14ac:dyDescent="0.25">
      <c r="A28" s="4" t="s">
        <v>51</v>
      </c>
      <c r="B28" t="s">
        <v>52</v>
      </c>
    </row>
    <row r="29" spans="1:2" ht="15" x14ac:dyDescent="0.25">
      <c r="A29" s="2" t="s">
        <v>24</v>
      </c>
      <c r="B29" t="s">
        <v>53</v>
      </c>
    </row>
    <row r="30" spans="1:2" ht="15" x14ac:dyDescent="0.25">
      <c r="A30" s="2" t="s">
        <v>54</v>
      </c>
      <c r="B30" t="s">
        <v>55</v>
      </c>
    </row>
    <row r="31" spans="1:2" ht="15" x14ac:dyDescent="0.25">
      <c r="A31" s="3"/>
    </row>
    <row r="32" spans="1:2" ht="15" x14ac:dyDescent="0.25">
      <c r="A32" s="4" t="s">
        <v>56</v>
      </c>
      <c r="B32" t="s">
        <v>57</v>
      </c>
    </row>
    <row r="33" spans="1:2" ht="15" x14ac:dyDescent="0.25">
      <c r="A33" s="2" t="s">
        <v>58</v>
      </c>
      <c r="B33" t="s">
        <v>59</v>
      </c>
    </row>
    <row r="34" spans="1:2" ht="15" x14ac:dyDescent="0.25">
      <c r="A34" s="2" t="s">
        <v>60</v>
      </c>
      <c r="B34" t="s">
        <v>61</v>
      </c>
    </row>
    <row r="35" spans="1:2" ht="15" x14ac:dyDescent="0.25">
      <c r="A35" s="4" t="s">
        <v>62</v>
      </c>
      <c r="B35" t="s">
        <v>63</v>
      </c>
    </row>
    <row r="36" spans="1:2" ht="15" x14ac:dyDescent="0.25">
      <c r="A36" s="4" t="s">
        <v>41</v>
      </c>
      <c r="B36" t="s">
        <v>53</v>
      </c>
    </row>
    <row r="37" spans="1:2" ht="15" x14ac:dyDescent="0.25">
      <c r="A37" s="4" t="s">
        <v>64</v>
      </c>
      <c r="B37" t="s">
        <v>65</v>
      </c>
    </row>
    <row r="38" spans="1:2" ht="15" x14ac:dyDescent="0.25">
      <c r="A38" s="3"/>
    </row>
    <row r="39" spans="1:2" ht="15" x14ac:dyDescent="0.25">
      <c r="A39" s="2" t="s">
        <v>66</v>
      </c>
      <c r="B39" t="s">
        <v>67</v>
      </c>
    </row>
    <row r="40" spans="1:2" ht="15" x14ac:dyDescent="0.25">
      <c r="A40" s="2" t="s">
        <v>68</v>
      </c>
      <c r="B40" t="s">
        <v>69</v>
      </c>
    </row>
    <row r="41" spans="1:2" ht="15" x14ac:dyDescent="0.25">
      <c r="A41" s="4" t="s">
        <v>70</v>
      </c>
      <c r="B41" t="s">
        <v>71</v>
      </c>
    </row>
    <row r="42" spans="1:2" ht="15" x14ac:dyDescent="0.25">
      <c r="A42" s="3"/>
    </row>
    <row r="43" spans="1:2" ht="15" x14ac:dyDescent="0.25">
      <c r="A43" s="2" t="s">
        <v>72</v>
      </c>
      <c r="B43" t="s">
        <v>73</v>
      </c>
    </row>
    <row r="44" spans="1:2" ht="15" x14ac:dyDescent="0.25">
      <c r="A44" s="3"/>
    </row>
    <row r="45" spans="1:2" ht="15" x14ac:dyDescent="0.25">
      <c r="A45" s="4" t="s">
        <v>74</v>
      </c>
      <c r="B45" t="s">
        <v>59</v>
      </c>
    </row>
    <row r="46" spans="1:2" ht="15" x14ac:dyDescent="0.25">
      <c r="A46" s="2" t="s">
        <v>75</v>
      </c>
      <c r="B4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Score_sheet</vt:lpstr>
      <vt:lpstr>Feuil1</vt:lpstr>
      <vt:lpstr>Score_sheet!Print_Area</vt:lpstr>
      <vt:lpstr>Score_sheet!Print_Titles</vt:lpstr>
    </vt:vector>
  </TitlesOfParts>
  <Company>Fédération Althérophilie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Brassard</dc:creator>
  <cp:lastModifiedBy>SWA</cp:lastModifiedBy>
  <cp:lastPrinted>2015-01-29T16:48:38Z</cp:lastPrinted>
  <dcterms:created xsi:type="dcterms:W3CDTF">2003-03-26T15:55:21Z</dcterms:created>
  <dcterms:modified xsi:type="dcterms:W3CDTF">2015-05-01T03:24:04Z</dcterms:modified>
</cp:coreProperties>
</file>